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an\Downloads\"/>
    </mc:Choice>
  </mc:AlternateContent>
  <xr:revisionPtr revIDLastSave="0" documentId="13_ncr:1_{F7114EB6-9DB6-481D-B1F9-B35B303A7695}" xr6:coauthVersionLast="45" xr6:coauthVersionMax="45" xr10:uidLastSave="{00000000-0000-0000-0000-000000000000}"/>
  <workbookProtection workbookPassword="EA6B" lockStructure="1"/>
  <bookViews>
    <workbookView xWindow="15240" yWindow="-16380" windowWidth="29040" windowHeight="15840" xr2:uid="{00000000-000D-0000-FFFF-FFFF00000000}"/>
  </bookViews>
  <sheets>
    <sheet name="SZ-PZ 2020" sheetId="1" r:id="rId1"/>
    <sheet name="VSP 2020" sheetId="3" r:id="rId2"/>
  </sheets>
  <definedNames>
    <definedName name="_xlnm.Print_Area" localSheetId="0">'SZ-PZ 2020'!$B$1:$M$60</definedName>
    <definedName name="OLE_LINK3" localSheetId="1">'VSP 2020'!$L$173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L32" i="1" s="1"/>
  <c r="F33" i="1"/>
  <c r="L33" i="1" s="1"/>
  <c r="F34" i="1"/>
  <c r="L34" i="1" s="1"/>
  <c r="L31" i="1"/>
  <c r="M35" i="1" l="1"/>
  <c r="M39" i="1" s="1"/>
</calcChain>
</file>

<file path=xl/sharedStrings.xml><?xml version="1.0" encoding="utf-8"?>
<sst xmlns="http://schemas.openxmlformats.org/spreadsheetml/2006/main" count="76" uniqueCount="63">
  <si>
    <t>Cestovní kancelář</t>
  </si>
  <si>
    <t>Zastoupená provizním prodejcem</t>
  </si>
  <si>
    <t>Vymezení zájezdu</t>
  </si>
  <si>
    <t>Cena zájezdu</t>
  </si>
  <si>
    <t>základní cena Kč</t>
  </si>
  <si>
    <t>sleva %</t>
  </si>
  <si>
    <t>sleva (Kč)</t>
  </si>
  <si>
    <t>další objednané služby – cena (Kč)</t>
  </si>
  <si>
    <t>cena celkem za osobu (Kč)</t>
  </si>
  <si>
    <t>A</t>
  </si>
  <si>
    <t>B</t>
  </si>
  <si>
    <t>C</t>
  </si>
  <si>
    <t>zákazník</t>
  </si>
  <si>
    <t>1. účastník</t>
  </si>
  <si>
    <t>2. účastník</t>
  </si>
  <si>
    <t>3. účastník</t>
  </si>
  <si>
    <t>Poznámky</t>
  </si>
  <si>
    <t>D</t>
  </si>
  <si>
    <t xml:space="preserve"> </t>
  </si>
  <si>
    <t>SMLOUVA O ZÁJEZDU, POTRVZENÍ O ZÁJEZDU</t>
  </si>
  <si>
    <t>uzavřely níže uvedeného dne ve smyslu zákona č. 89/2012 Sb. Občanský zákoník tuto smlouvu o zájezdu, a to i ve prospěch níže uvedených osob.</t>
  </si>
  <si>
    <t>Zákazník - zmocněná osoba</t>
  </si>
  <si>
    <t>VARIAB. SYMBOL:</t>
  </si>
  <si>
    <t xml:space="preserve">Zákazník ručí v případě dalších přihlášených osob za postoupení informací a závazných pokynů k zájezdu všem spolucestujícím osobám. </t>
  </si>
  <si>
    <t xml:space="preserve">základní cena nezahrnuje: </t>
  </si>
  <si>
    <t>další objednané služby:</t>
  </si>
  <si>
    <t>jméno, příjmení, (titul):</t>
  </si>
  <si>
    <t>trvalé bydliště:</t>
  </si>
  <si>
    <t>nástupní místo:</t>
  </si>
  <si>
    <t>email:</t>
  </si>
  <si>
    <t>kontaktní adresa vč. PSČ:</t>
  </si>
  <si>
    <t>1. jméno a příjmení:</t>
  </si>
  <si>
    <t>trvalé bydliště vč. PSČ:</t>
  </si>
  <si>
    <t>2. jméno a příjmení:</t>
  </si>
  <si>
    <t>3. jméno a příjmení:</t>
  </si>
  <si>
    <r>
      <t xml:space="preserve">zákazník necestuje  </t>
    </r>
    <r>
      <rPr>
        <sz val="12"/>
        <rFont val="Arial"/>
        <family val="2"/>
        <charset val="238"/>
      </rPr>
      <t></t>
    </r>
  </si>
  <si>
    <t>pas/OP:</t>
  </si>
  <si>
    <t>PSČ:</t>
  </si>
  <si>
    <t>kód termínu:</t>
  </si>
  <si>
    <t>destinace:</t>
  </si>
  <si>
    <t>termín:</t>
  </si>
  <si>
    <t>počet dnů:</t>
  </si>
  <si>
    <t>počet nocí ubytování:</t>
  </si>
  <si>
    <t>zájezd:</t>
  </si>
  <si>
    <t>trasa do destinace:</t>
  </si>
  <si>
    <t>pořadatel:</t>
  </si>
  <si>
    <t>doprava:</t>
  </si>
  <si>
    <t>ubytování:</t>
  </si>
  <si>
    <t>strava:</t>
  </si>
  <si>
    <t>odjezd/odlet:</t>
  </si>
  <si>
    <t>příjezd/přílet:</t>
  </si>
  <si>
    <t>tel.:</t>
  </si>
  <si>
    <t>CELKOVÁ CENA</t>
  </si>
  <si>
    <t>1. ZÁLOHA</t>
  </si>
  <si>
    <t xml:space="preserve">DOPLATEK </t>
  </si>
  <si>
    <t>(DOPLATEK splatný 40 dní před odjezdem)</t>
  </si>
  <si>
    <r>
      <t xml:space="preserve">  </t>
    </r>
    <r>
      <rPr>
        <b/>
        <sz val="8"/>
        <rFont val="Arial"/>
        <family val="2"/>
        <charset val="238"/>
      </rPr>
      <t>základní cena zahrnuje:</t>
    </r>
    <r>
      <rPr>
        <sz val="8"/>
        <rFont val="Arial"/>
        <family val="2"/>
        <charset val="238"/>
      </rPr>
      <t xml:space="preserve"> (upřesnění viz. Podrobné informace o zájezdu)</t>
    </r>
  </si>
  <si>
    <t>dat. narození:</t>
  </si>
  <si>
    <t xml:space="preserve"> datum narození:</t>
  </si>
  <si>
    <t xml:space="preserve"> nástupní místo:</t>
  </si>
  <si>
    <t>kód zájezdu:</t>
  </si>
  <si>
    <t xml:space="preserve">2. ZÁLOHA </t>
  </si>
  <si>
    <r>
      <t xml:space="preserve">v. 2020.3 </t>
    </r>
    <r>
      <rPr>
        <sz val="6"/>
        <rFont val="Arial"/>
        <family val="2"/>
        <charset val="238"/>
      </rPr>
      <t>VSP 7.5.2020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</si>
</sst>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 x14ac:knownFonts="1">
    <font>
      <sz val="10"/>
      <name val="Arial"/>
      <charset val="238"/>
    </font>
    <font>
      <sz val="10"/>
      <color indexed="9"/>
      <name val="Arial Black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0"/>
      <color theme="1" tint="0.499984740745262"/>
      <name val="Arial Black"/>
      <family val="2"/>
      <charset val="238"/>
    </font>
    <font>
      <sz val="10"/>
      <name val="Arial Black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0" fillId="0" borderId="4" xfId="0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14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vertical="center"/>
      <protection locked="0"/>
    </xf>
    <xf numFmtId="164" fontId="2" fillId="0" borderId="20" xfId="0" applyNumberFormat="1" applyFont="1" applyBorder="1" applyAlignment="1" applyProtection="1">
      <protection locked="0"/>
    </xf>
    <xf numFmtId="164" fontId="2" fillId="0" borderId="23" xfId="0" applyNumberFormat="1" applyFont="1" applyBorder="1" applyAlignment="1" applyProtection="1">
      <protection locked="0"/>
    </xf>
    <xf numFmtId="164" fontId="2" fillId="0" borderId="24" xfId="0" applyNumberFormat="1" applyFont="1" applyBorder="1" applyAlignment="1" applyProtection="1">
      <alignment wrapText="1"/>
      <protection locked="0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horizontal="left" vertical="center"/>
    </xf>
    <xf numFmtId="14" fontId="8" fillId="0" borderId="19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7" xfId="0" applyFont="1" applyBorder="1" applyAlignment="1" applyProtection="1"/>
    <xf numFmtId="0" fontId="8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2" fillId="0" borderId="24" xfId="0" applyNumberFormat="1" applyFont="1" applyBorder="1" applyAlignment="1" applyProtection="1">
      <protection locked="0"/>
    </xf>
    <xf numFmtId="0" fontId="0" fillId="0" borderId="32" xfId="0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" borderId="35" xfId="0" applyFont="1" applyFill="1" applyBorder="1" applyAlignment="1" applyProtection="1">
      <alignment vertical="center"/>
      <protection locked="0"/>
    </xf>
    <xf numFmtId="14" fontId="8" fillId="0" borderId="5" xfId="0" applyNumberFormat="1" applyFont="1" applyBorder="1" applyAlignment="1" applyProtection="1">
      <alignment vertical="center"/>
    </xf>
    <xf numFmtId="0" fontId="0" fillId="0" borderId="0" xfId="0" applyBorder="1"/>
    <xf numFmtId="0" fontId="0" fillId="0" borderId="0" xfId="0" applyBorder="1" applyAlignment="1">
      <alignment vertical="top"/>
    </xf>
    <xf numFmtId="0" fontId="1" fillId="3" borderId="19" xfId="0" applyFont="1" applyFill="1" applyBorder="1" applyAlignment="1" applyProtection="1">
      <alignment vertical="center"/>
    </xf>
    <xf numFmtId="0" fontId="1" fillId="3" borderId="20" xfId="0" applyFont="1" applyFill="1" applyBorder="1" applyAlignment="1" applyProtection="1">
      <alignment vertical="center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/>
    <xf numFmtId="0" fontId="0" fillId="0" borderId="24" xfId="0" applyFill="1" applyBorder="1" applyAlignment="1"/>
    <xf numFmtId="0" fontId="8" fillId="0" borderId="25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0" fontId="8" fillId="0" borderId="42" xfId="0" applyFont="1" applyBorder="1" applyAlignment="1" applyProtection="1">
      <alignment vertical="center"/>
    </xf>
    <xf numFmtId="0" fontId="0" fillId="0" borderId="44" xfId="0" applyBorder="1" applyProtection="1"/>
    <xf numFmtId="0" fontId="1" fillId="3" borderId="43" xfId="0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1" fontId="0" fillId="0" borderId="4" xfId="0" applyNumberFormat="1" applyBorder="1" applyAlignment="1" applyProtection="1">
      <alignment vertical="center"/>
      <protection locked="0"/>
    </xf>
    <xf numFmtId="38" fontId="0" fillId="0" borderId="4" xfId="0" applyNumberFormat="1" applyBorder="1" applyAlignment="1" applyProtection="1">
      <alignment vertical="center"/>
      <protection locked="0"/>
    </xf>
    <xf numFmtId="14" fontId="2" fillId="0" borderId="12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/>
    <xf numFmtId="0" fontId="0" fillId="0" borderId="46" xfId="0" applyBorder="1" applyProtection="1"/>
    <xf numFmtId="1" fontId="0" fillId="0" borderId="47" xfId="0" applyNumberFormat="1" applyBorder="1" applyAlignment="1" applyProtection="1">
      <alignment vertical="center"/>
      <protection locked="0"/>
    </xf>
    <xf numFmtId="38" fontId="0" fillId="0" borderId="47" xfId="0" applyNumberForma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vertical="center"/>
    </xf>
    <xf numFmtId="0" fontId="1" fillId="3" borderId="13" xfId="0" applyFont="1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4" fillId="0" borderId="7" xfId="1" applyBorder="1" applyAlignment="1" applyProtection="1">
      <alignment horizontal="left" vertical="center"/>
      <protection locked="0"/>
    </xf>
    <xf numFmtId="0" fontId="4" fillId="0" borderId="28" xfId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41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14" fontId="8" fillId="0" borderId="11" xfId="0" applyNumberFormat="1" applyFont="1" applyBorder="1" applyAlignment="1" applyProtection="1">
      <alignment horizontal="center" vertical="center"/>
    </xf>
    <xf numFmtId="14" fontId="8" fillId="0" borderId="12" xfId="0" applyNumberFormat="1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14" fontId="8" fillId="0" borderId="26" xfId="0" applyNumberFormat="1" applyFont="1" applyBorder="1" applyAlignment="1" applyProtection="1">
      <alignment horizontal="right" vertical="center"/>
    </xf>
    <xf numFmtId="14" fontId="8" fillId="0" borderId="19" xfId="0" applyNumberFormat="1" applyFont="1" applyBorder="1" applyAlignment="1" applyProtection="1">
      <alignment horizontal="right" vertical="center"/>
    </xf>
    <xf numFmtId="0" fontId="8" fillId="0" borderId="42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38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right" vertical="center"/>
    </xf>
    <xf numFmtId="0" fontId="0" fillId="0" borderId="39" xfId="0" applyBorder="1"/>
    <xf numFmtId="0" fontId="0" fillId="0" borderId="2" xfId="0" applyBorder="1"/>
    <xf numFmtId="0" fontId="0" fillId="0" borderId="3" xfId="0" applyBorder="1"/>
    <xf numFmtId="4" fontId="8" fillId="0" borderId="31" xfId="0" applyNumberFormat="1" applyFont="1" applyBorder="1" applyAlignment="1" applyProtection="1">
      <alignment horizontal="right" vertical="center"/>
    </xf>
    <xf numFmtId="4" fontId="8" fillId="0" borderId="22" xfId="0" applyNumberFormat="1" applyFont="1" applyBorder="1" applyAlignment="1" applyProtection="1">
      <alignment horizontal="left"/>
    </xf>
    <xf numFmtId="4" fontId="8" fillId="0" borderId="23" xfId="0" applyNumberFormat="1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8" fontId="7" fillId="0" borderId="6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2" fillId="3" borderId="41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14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14" fontId="7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1" fillId="3" borderId="38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14" fontId="0" fillId="0" borderId="45" xfId="0" applyNumberFormat="1" applyBorder="1" applyProtection="1">
      <protection locked="0"/>
    </xf>
    <xf numFmtId="14" fontId="0" fillId="0" borderId="32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8" fillId="0" borderId="19" xfId="0" applyNumberFormat="1" applyFont="1" applyBorder="1" applyAlignment="1" applyProtection="1">
      <alignment horizontal="right" vertical="center" wrapText="1"/>
    </xf>
    <xf numFmtId="4" fontId="8" fillId="0" borderId="21" xfId="0" applyNumberFormat="1" applyFont="1" applyBorder="1" applyAlignment="1" applyProtection="1">
      <alignment horizontal="left" wrapText="1"/>
    </xf>
    <xf numFmtId="4" fontId="8" fillId="0" borderId="22" xfId="0" applyNumberFormat="1" applyFont="1" applyBorder="1" applyAlignment="1" applyProtection="1">
      <alignment horizontal="left" wrapText="1"/>
    </xf>
    <xf numFmtId="4" fontId="8" fillId="0" borderId="23" xfId="0" applyNumberFormat="1" applyFont="1" applyBorder="1" applyAlignment="1" applyProtection="1">
      <alignment horizontal="left" wrapText="1"/>
    </xf>
    <xf numFmtId="4" fontId="8" fillId="0" borderId="19" xfId="0" applyNumberFormat="1" applyFont="1" applyBorder="1" applyAlignment="1" applyProtection="1">
      <alignment horizontal="right" vertical="center"/>
    </xf>
    <xf numFmtId="4" fontId="10" fillId="0" borderId="25" xfId="0" applyNumberFormat="1" applyFont="1" applyBorder="1" applyAlignment="1" applyProtection="1">
      <alignment horizontal="right" vertical="center"/>
    </xf>
    <xf numFmtId="4" fontId="10" fillId="0" borderId="0" xfId="0" applyNumberFormat="1" applyFont="1" applyBorder="1" applyAlignment="1" applyProtection="1">
      <alignment horizontal="right" vertical="center"/>
    </xf>
    <xf numFmtId="0" fontId="10" fillId="0" borderId="42" xfId="0" applyFont="1" applyFill="1" applyBorder="1" applyAlignment="1" applyProtection="1">
      <alignment horizontal="left"/>
    </xf>
    <xf numFmtId="0" fontId="10" fillId="0" borderId="14" xfId="0" applyFont="1" applyFill="1" applyBorder="1" applyAlignment="1" applyProtection="1">
      <alignment horizontal="left"/>
    </xf>
    <xf numFmtId="0" fontId="10" fillId="0" borderId="22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20" xfId="0" applyNumberFormat="1" applyFont="1" applyBorder="1" applyAlignment="1" applyProtection="1">
      <alignment horizontal="left" vertical="center" wrapText="1"/>
      <protection locked="0"/>
    </xf>
    <xf numFmtId="49" fontId="5" fillId="0" borderId="22" xfId="0" applyNumberFormat="1" applyFont="1" applyBorder="1" applyAlignment="1" applyProtection="1">
      <alignment horizontal="left" vertical="center" wrapText="1"/>
      <protection locked="0"/>
    </xf>
    <xf numFmtId="49" fontId="5" fillId="0" borderId="23" xfId="0" applyNumberFormat="1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0" fillId="0" borderId="29" xfId="0" applyFont="1" applyBorder="1" applyAlignment="1" applyProtection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20956</xdr:colOff>
      <xdr:row>3</xdr:row>
      <xdr:rowOff>636070</xdr:rowOff>
    </xdr:from>
    <xdr:ext cx="4098894" cy="140872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1944" y="1003299"/>
          <a:ext cx="4098894" cy="140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cs-CZ" sz="900"/>
            <a:t>platby ze zahr.: IBAN: CZ0220600000000001008178,</a:t>
          </a:r>
          <a:r>
            <a:rPr lang="cs-CZ" sz="900" baseline="0"/>
            <a:t> </a:t>
          </a:r>
          <a:r>
            <a:rPr lang="cs-CZ" sz="900"/>
            <a:t>SWIFT: CITFCZPPXXX   CITFIN, s.d.</a:t>
          </a:r>
        </a:p>
      </xdr:txBody>
    </xdr:sp>
    <xdr:clientData/>
  </xdr:oneCellAnchor>
  <xdr:oneCellAnchor>
    <xdr:from>
      <xdr:col>5</xdr:col>
      <xdr:colOff>22859</xdr:colOff>
      <xdr:row>2</xdr:row>
      <xdr:rowOff>146685</xdr:rowOff>
    </xdr:from>
    <xdr:ext cx="2087881" cy="760096"/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186939" y="339725"/>
          <a:ext cx="2087881" cy="760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cs-CZ" sz="900" b="1"/>
            <a:t>GEOPS - CESTOVNÍ KANCELÁŘ,</a:t>
          </a:r>
          <a:r>
            <a:rPr lang="cs-CZ" sz="900" b="1" baseline="0"/>
            <a:t> s.r.o.</a:t>
          </a:r>
          <a:endParaRPr lang="cs-CZ" sz="900" b="1"/>
        </a:p>
        <a:p>
          <a:pPr>
            <a:lnSpc>
              <a:spcPts val="840"/>
            </a:lnSpc>
          </a:pPr>
          <a:r>
            <a:rPr lang="cs-CZ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Šternberkova 1357/10, 170 00  Praha</a:t>
          </a:r>
          <a:r>
            <a:rPr lang="cs-CZ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</a:t>
          </a:r>
          <a:endParaRPr lang="cs-CZ" sz="8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40"/>
            </a:lnSpc>
          </a:pPr>
          <a:r>
            <a:rPr lang="cs-CZ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tel./fax: 220 806</a:t>
          </a:r>
          <a:r>
            <a:rPr lang="cs-CZ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965, tel./zázn.: 266 710 104</a:t>
          </a:r>
        </a:p>
        <a:p>
          <a:pPr>
            <a:lnSpc>
              <a:spcPts val="840"/>
            </a:lnSpc>
          </a:pPr>
          <a:r>
            <a:rPr lang="cs-CZ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IČO: 25633261, DIČ: CZ25633261</a:t>
          </a:r>
        </a:p>
        <a:p>
          <a:pPr>
            <a:lnSpc>
              <a:spcPts val="840"/>
            </a:lnSpc>
          </a:pPr>
          <a:r>
            <a:rPr lang="cs-CZ" sz="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b.spojení: KB, a.s., č. účtu</a:t>
          </a:r>
          <a:r>
            <a:rPr lang="cs-CZ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19-8862410237/0100</a:t>
          </a:r>
        </a:p>
        <a:p>
          <a:pPr>
            <a:lnSpc>
              <a:spcPts val="840"/>
            </a:lnSpc>
          </a:pPr>
          <a:r>
            <a:rPr lang="cs-CZ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geops@geops.cz, web: www.geops.cz</a:t>
          </a:r>
          <a:endParaRPr lang="cs-CZ" sz="800"/>
        </a:p>
      </xdr:txBody>
    </xdr:sp>
    <xdr:clientData/>
  </xdr:oneCellAnchor>
  <xdr:twoCellAnchor editAs="oneCell">
    <xdr:from>
      <xdr:col>1</xdr:col>
      <xdr:colOff>45720</xdr:colOff>
      <xdr:row>3</xdr:row>
      <xdr:rowOff>160020</xdr:rowOff>
    </xdr:from>
    <xdr:to>
      <xdr:col>4</xdr:col>
      <xdr:colOff>631190</xdr:colOff>
      <xdr:row>3</xdr:row>
      <xdr:rowOff>582295</xdr:rowOff>
    </xdr:to>
    <xdr:pic>
      <xdr:nvPicPr>
        <xdr:cNvPr id="1432" name="Obrázek 2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586740"/>
          <a:ext cx="202311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22952</xdr:colOff>
      <xdr:row>36</xdr:row>
      <xdr:rowOff>5738</xdr:rowOff>
    </xdr:from>
    <xdr:to>
      <xdr:col>9</xdr:col>
      <xdr:colOff>327063</xdr:colOff>
      <xdr:row>39</xdr:row>
      <xdr:rowOff>131973</xdr:rowOff>
    </xdr:to>
    <xdr:sp macro="" textlink="" fLocksText="0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118" y="6644548"/>
          <a:ext cx="4779713" cy="608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800"/>
        </a:p>
      </xdr:txBody>
    </xdr:sp>
    <xdr:clientData fLocksWithSheet="0"/>
  </xdr:twoCellAnchor>
  <xdr:twoCellAnchor>
    <xdr:from>
      <xdr:col>6</xdr:col>
      <xdr:colOff>15240</xdr:colOff>
      <xdr:row>8</xdr:row>
      <xdr:rowOff>15240</xdr:rowOff>
    </xdr:from>
    <xdr:to>
      <xdr:col>6</xdr:col>
      <xdr:colOff>330200</xdr:colOff>
      <xdr:row>8</xdr:row>
      <xdr:rowOff>157480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95600" y="1930400"/>
          <a:ext cx="314960" cy="142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mobil:</a:t>
          </a:r>
        </a:p>
      </xdr:txBody>
    </xdr:sp>
    <xdr:clientData/>
  </xdr:twoCellAnchor>
  <xdr:twoCellAnchor>
    <xdr:from>
      <xdr:col>1</xdr:col>
      <xdr:colOff>30480</xdr:colOff>
      <xdr:row>41</xdr:row>
      <xdr:rowOff>17030</xdr:rowOff>
    </xdr:from>
    <xdr:to>
      <xdr:col>4</xdr:col>
      <xdr:colOff>269684</xdr:colOff>
      <xdr:row>41</xdr:row>
      <xdr:rowOff>159270</xdr:rowOff>
    </xdr:to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0646" y="9748596"/>
          <a:ext cx="1616312" cy="142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datum uzavření smlouvy o zájezdu:</a:t>
          </a:r>
        </a:p>
      </xdr:txBody>
    </xdr:sp>
    <xdr:clientData/>
  </xdr:twoCellAnchor>
  <xdr:twoCellAnchor>
    <xdr:from>
      <xdr:col>5</xdr:col>
      <xdr:colOff>20320</xdr:colOff>
      <xdr:row>41</xdr:row>
      <xdr:rowOff>25400</xdr:rowOff>
    </xdr:from>
    <xdr:to>
      <xdr:col>6</xdr:col>
      <xdr:colOff>212304</xdr:colOff>
      <xdr:row>41</xdr:row>
      <xdr:rowOff>167640</xdr:rowOff>
    </xdr:to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26148" y="9756966"/>
          <a:ext cx="880539" cy="142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podpis zákazníka:</a:t>
          </a:r>
        </a:p>
      </xdr:txBody>
    </xdr:sp>
    <xdr:clientData/>
  </xdr:twoCellAnchor>
  <xdr:twoCellAnchor>
    <xdr:from>
      <xdr:col>8</xdr:col>
      <xdr:colOff>30480</xdr:colOff>
      <xdr:row>41</xdr:row>
      <xdr:rowOff>35560</xdr:rowOff>
    </xdr:from>
    <xdr:to>
      <xdr:col>10</xdr:col>
      <xdr:colOff>518160</xdr:colOff>
      <xdr:row>41</xdr:row>
      <xdr:rowOff>177800</xdr:rowOff>
    </xdr:to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343400" y="10546080"/>
          <a:ext cx="1209040" cy="142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razítko a podpis prodejce: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40</xdr:row>
          <xdr:rowOff>38100</xdr:rowOff>
        </xdr:from>
        <xdr:to>
          <xdr:col>12</xdr:col>
          <xdr:colOff>889000</xdr:colOff>
          <xdr:row>40</xdr:row>
          <xdr:rowOff>2387600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454025</xdr:colOff>
      <xdr:row>46</xdr:row>
      <xdr:rowOff>63500</xdr:rowOff>
    </xdr:from>
    <xdr:to>
      <xdr:col>12</xdr:col>
      <xdr:colOff>363873</xdr:colOff>
      <xdr:row>60</xdr:row>
      <xdr:rowOff>21094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" y="11102975"/>
          <a:ext cx="6110623" cy="1957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1</xdr:row>
          <xdr:rowOff>139700</xdr:rowOff>
        </xdr:from>
        <xdr:to>
          <xdr:col>10</xdr:col>
          <xdr:colOff>520700</xdr:colOff>
          <xdr:row>61</xdr:row>
          <xdr:rowOff>146050</xdr:rowOff>
        </xdr:to>
        <xdr:sp macro="" textlink="">
          <xdr:nvSpPr>
            <xdr:cNvPr id="5167" name="Object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1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101600</xdr:rowOff>
        </xdr:from>
        <xdr:to>
          <xdr:col>10</xdr:col>
          <xdr:colOff>368300</xdr:colOff>
          <xdr:row>131</xdr:row>
          <xdr:rowOff>69850</xdr:rowOff>
        </xdr:to>
        <xdr:sp macro="" textlink="">
          <xdr:nvSpPr>
            <xdr:cNvPr id="5168" name="Object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1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P109"/>
  <sheetViews>
    <sheetView tabSelected="1" zoomScaleNormal="100" zoomScaleSheetLayoutView="100" zoomScalePageLayoutView="208" workbookViewId="0">
      <selection activeCell="M7" sqref="M7"/>
    </sheetView>
  </sheetViews>
  <sheetFormatPr defaultColWidth="5.36328125" defaultRowHeight="12.5" x14ac:dyDescent="0.25"/>
  <cols>
    <col min="1" max="1" width="1.453125" style="29" customWidth="1"/>
    <col min="2" max="2" width="10.36328125" customWidth="1"/>
    <col min="3" max="4" width="5.08984375" customWidth="1"/>
    <col min="5" max="8" width="10.36328125" customWidth="1"/>
    <col min="9" max="9" width="5.08984375" customWidth="1"/>
    <col min="10" max="10" width="5.36328125" customWidth="1"/>
    <col min="11" max="11" width="10.36328125" customWidth="1"/>
    <col min="12" max="12" width="6.08984375" customWidth="1"/>
    <col min="13" max="13" width="12.90625" customWidth="1"/>
    <col min="14" max="14" width="0.453125" customWidth="1"/>
  </cols>
  <sheetData>
    <row r="1" spans="1:13" ht="3.75" customHeight="1" x14ac:dyDescent="0.25"/>
    <row r="2" spans="1:13" s="20" customFormat="1" ht="12.75" customHeight="1" thickBot="1" x14ac:dyDescent="0.25">
      <c r="A2" s="30"/>
      <c r="B2" s="82" t="s">
        <v>19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48" t="s">
        <v>62</v>
      </c>
    </row>
    <row r="3" spans="1:13" ht="12.75" customHeight="1" x14ac:dyDescent="0.25">
      <c r="A3" s="35" t="s">
        <v>18</v>
      </c>
      <c r="B3" s="175" t="s">
        <v>0</v>
      </c>
      <c r="C3" s="176"/>
      <c r="D3" s="176"/>
      <c r="E3" s="176"/>
      <c r="F3" s="176"/>
      <c r="G3" s="176"/>
      <c r="H3" s="176"/>
      <c r="I3" s="176" t="s">
        <v>1</v>
      </c>
      <c r="J3" s="176"/>
      <c r="K3" s="176"/>
      <c r="L3" s="176"/>
      <c r="M3" s="177"/>
    </row>
    <row r="4" spans="1:13" ht="60.65" customHeight="1" thickBot="1" x14ac:dyDescent="0.3">
      <c r="A4" s="35"/>
      <c r="B4" s="114"/>
      <c r="C4" s="115"/>
      <c r="D4" s="115"/>
      <c r="E4" s="115"/>
      <c r="F4" s="115"/>
      <c r="G4" s="115"/>
      <c r="H4" s="116"/>
      <c r="I4" s="172"/>
      <c r="J4" s="173"/>
      <c r="K4" s="173"/>
      <c r="L4" s="173"/>
      <c r="M4" s="174"/>
    </row>
    <row r="5" spans="1:13" ht="14" customHeight="1" x14ac:dyDescent="0.25">
      <c r="A5" s="35"/>
      <c r="B5" s="57" t="s">
        <v>21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1:13" ht="14" customHeight="1" x14ac:dyDescent="0.25">
      <c r="A6" s="35"/>
      <c r="B6" s="87" t="s">
        <v>26</v>
      </c>
      <c r="C6" s="88"/>
      <c r="D6" s="70"/>
      <c r="E6" s="70"/>
      <c r="F6" s="216"/>
      <c r="G6" s="93" t="s">
        <v>35</v>
      </c>
      <c r="H6" s="94"/>
      <c r="I6" s="91" t="s">
        <v>58</v>
      </c>
      <c r="J6" s="92"/>
      <c r="K6" s="47"/>
      <c r="L6" s="28" t="s">
        <v>36</v>
      </c>
      <c r="M6" s="44"/>
    </row>
    <row r="7" spans="1:13" ht="14" customHeight="1" x14ac:dyDescent="0.25">
      <c r="A7" s="35"/>
      <c r="B7" s="87" t="s">
        <v>27</v>
      </c>
      <c r="C7" s="88"/>
      <c r="D7" s="99"/>
      <c r="E7" s="99"/>
      <c r="F7" s="99"/>
      <c r="G7" s="99"/>
      <c r="H7" s="99"/>
      <c r="I7" s="99"/>
      <c r="J7" s="99"/>
      <c r="K7" s="100"/>
      <c r="L7" s="9" t="s">
        <v>37</v>
      </c>
      <c r="M7" s="43"/>
    </row>
    <row r="8" spans="1:13" ht="14" customHeight="1" x14ac:dyDescent="0.25">
      <c r="A8" s="35"/>
      <c r="B8" s="89" t="s">
        <v>30</v>
      </c>
      <c r="C8" s="90"/>
      <c r="D8" s="90"/>
      <c r="E8" s="101"/>
      <c r="F8" s="101"/>
      <c r="G8" s="101"/>
      <c r="H8" s="102"/>
      <c r="I8" s="83" t="s">
        <v>28</v>
      </c>
      <c r="J8" s="84"/>
      <c r="K8" s="70"/>
      <c r="L8" s="70"/>
      <c r="M8" s="71"/>
    </row>
    <row r="9" spans="1:13" ht="14" customHeight="1" x14ac:dyDescent="0.45">
      <c r="A9" s="35"/>
      <c r="B9" s="148"/>
      <c r="C9" s="149"/>
      <c r="D9" s="8" t="s">
        <v>51</v>
      </c>
      <c r="E9" s="97"/>
      <c r="F9" s="98"/>
      <c r="G9" s="171"/>
      <c r="H9" s="171"/>
      <c r="I9" s="141" t="s">
        <v>29</v>
      </c>
      <c r="J9" s="142"/>
      <c r="K9" s="85"/>
      <c r="L9" s="85"/>
      <c r="M9" s="86"/>
    </row>
    <row r="10" spans="1:13" ht="14" customHeight="1" thickBot="1" x14ac:dyDescent="0.3">
      <c r="A10" s="35"/>
      <c r="B10" s="193" t="s">
        <v>20</v>
      </c>
      <c r="C10" s="194"/>
      <c r="D10" s="195"/>
      <c r="E10" s="195"/>
      <c r="F10" s="195"/>
      <c r="G10" s="194"/>
      <c r="H10" s="194"/>
      <c r="I10" s="195"/>
      <c r="J10" s="195"/>
      <c r="K10" s="195"/>
      <c r="L10" s="195"/>
      <c r="M10" s="196"/>
    </row>
    <row r="11" spans="1:13" ht="14" customHeight="1" x14ac:dyDescent="0.25">
      <c r="A11" s="35"/>
      <c r="B11" s="107" t="s">
        <v>31</v>
      </c>
      <c r="C11" s="108"/>
      <c r="D11" s="110"/>
      <c r="E11" s="110"/>
      <c r="F11" s="110"/>
      <c r="G11" s="110"/>
      <c r="H11" s="110"/>
      <c r="I11" s="103" t="s">
        <v>57</v>
      </c>
      <c r="J11" s="104"/>
      <c r="K11" s="3"/>
      <c r="L11" s="10" t="s">
        <v>36</v>
      </c>
      <c r="M11" s="4"/>
    </row>
    <row r="12" spans="1:13" ht="14" customHeight="1" thickBot="1" x14ac:dyDescent="0.3">
      <c r="A12" s="35"/>
      <c r="B12" s="165" t="s">
        <v>32</v>
      </c>
      <c r="C12" s="166"/>
      <c r="D12" s="109"/>
      <c r="E12" s="109"/>
      <c r="F12" s="109"/>
      <c r="G12" s="109"/>
      <c r="H12" s="109"/>
      <c r="I12" s="112" t="s">
        <v>59</v>
      </c>
      <c r="J12" s="113"/>
      <c r="K12" s="167"/>
      <c r="L12" s="167"/>
      <c r="M12" s="168"/>
    </row>
    <row r="13" spans="1:13" ht="14" customHeight="1" x14ac:dyDescent="0.25">
      <c r="A13" s="35"/>
      <c r="B13" s="107" t="s">
        <v>33</v>
      </c>
      <c r="C13" s="108"/>
      <c r="D13" s="110"/>
      <c r="E13" s="110"/>
      <c r="F13" s="110"/>
      <c r="G13" s="110"/>
      <c r="H13" s="110"/>
      <c r="I13" s="103" t="s">
        <v>57</v>
      </c>
      <c r="J13" s="104"/>
      <c r="K13" s="3"/>
      <c r="L13" s="10" t="s">
        <v>36</v>
      </c>
      <c r="M13" s="4"/>
    </row>
    <row r="14" spans="1:13" ht="14" customHeight="1" thickBot="1" x14ac:dyDescent="0.3">
      <c r="A14" s="35"/>
      <c r="B14" s="105" t="s">
        <v>32</v>
      </c>
      <c r="C14" s="106"/>
      <c r="D14" s="109"/>
      <c r="E14" s="109"/>
      <c r="F14" s="109"/>
      <c r="G14" s="109"/>
      <c r="H14" s="109"/>
      <c r="I14" s="112" t="s">
        <v>59</v>
      </c>
      <c r="J14" s="113"/>
      <c r="K14" s="167"/>
      <c r="L14" s="167"/>
      <c r="M14" s="168"/>
    </row>
    <row r="15" spans="1:13" ht="14" customHeight="1" x14ac:dyDescent="0.25">
      <c r="A15" s="35"/>
      <c r="B15" s="107" t="s">
        <v>34</v>
      </c>
      <c r="C15" s="108"/>
      <c r="D15" s="110"/>
      <c r="E15" s="110"/>
      <c r="F15" s="110"/>
      <c r="G15" s="110"/>
      <c r="H15" s="110"/>
      <c r="I15" s="103" t="s">
        <v>57</v>
      </c>
      <c r="J15" s="104"/>
      <c r="K15" s="3"/>
      <c r="L15" s="10" t="s">
        <v>36</v>
      </c>
      <c r="M15" s="4"/>
    </row>
    <row r="16" spans="1:13" ht="14" customHeight="1" thickBot="1" x14ac:dyDescent="0.3">
      <c r="A16" s="35"/>
      <c r="B16" s="105" t="s">
        <v>32</v>
      </c>
      <c r="C16" s="106"/>
      <c r="D16" s="109"/>
      <c r="E16" s="109"/>
      <c r="F16" s="109"/>
      <c r="G16" s="109"/>
      <c r="H16" s="111"/>
      <c r="I16" s="112" t="s">
        <v>59</v>
      </c>
      <c r="J16" s="113"/>
      <c r="K16" s="169"/>
      <c r="L16" s="169"/>
      <c r="M16" s="170"/>
    </row>
    <row r="17" spans="1:13" ht="14" customHeight="1" thickBot="1" x14ac:dyDescent="0.3">
      <c r="A17" s="35"/>
      <c r="B17" s="152" t="s">
        <v>23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4" customHeight="1" x14ac:dyDescent="0.25">
      <c r="A18" s="35"/>
      <c r="B18" s="57" t="s">
        <v>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</row>
    <row r="19" spans="1:13" ht="14" customHeight="1" x14ac:dyDescent="0.25">
      <c r="A19" s="35"/>
      <c r="B19" s="37" t="s">
        <v>60</v>
      </c>
      <c r="C19" s="211"/>
      <c r="D19" s="212"/>
      <c r="E19" s="23" t="s">
        <v>38</v>
      </c>
      <c r="F19" s="24"/>
      <c r="G19" s="23" t="s">
        <v>41</v>
      </c>
      <c r="H19" s="25"/>
      <c r="I19" s="150" t="s">
        <v>42</v>
      </c>
      <c r="J19" s="151"/>
      <c r="K19" s="151"/>
      <c r="L19" s="26"/>
      <c r="M19" s="27"/>
    </row>
    <row r="20" spans="1:13" ht="14" customHeight="1" x14ac:dyDescent="0.25">
      <c r="A20" s="35"/>
      <c r="B20" s="38" t="s">
        <v>43</v>
      </c>
      <c r="C20" s="76"/>
      <c r="D20" s="76"/>
      <c r="E20" s="76"/>
      <c r="F20" s="145"/>
      <c r="G20" s="145"/>
      <c r="H20" s="145"/>
      <c r="I20" s="158" t="s">
        <v>49</v>
      </c>
      <c r="J20" s="159"/>
      <c r="K20" s="155"/>
      <c r="L20" s="156"/>
      <c r="M20" s="157"/>
    </row>
    <row r="21" spans="1:13" ht="14" customHeight="1" thickBot="1" x14ac:dyDescent="0.3">
      <c r="A21" s="35"/>
      <c r="B21" s="38" t="s">
        <v>40</v>
      </c>
      <c r="C21" s="146"/>
      <c r="D21" s="146"/>
      <c r="E21" s="147"/>
      <c r="F21" s="11" t="s">
        <v>39</v>
      </c>
      <c r="G21" s="143"/>
      <c r="H21" s="144"/>
      <c r="I21" s="163" t="s">
        <v>50</v>
      </c>
      <c r="J21" s="164"/>
      <c r="K21" s="160"/>
      <c r="L21" s="161"/>
      <c r="M21" s="162"/>
    </row>
    <row r="22" spans="1:13" ht="14" customHeight="1" thickBot="1" x14ac:dyDescent="0.3">
      <c r="A22" s="35"/>
      <c r="B22" s="38" t="s">
        <v>44</v>
      </c>
      <c r="C22" s="2"/>
      <c r="D22" s="209"/>
      <c r="E22" s="209"/>
      <c r="F22" s="209"/>
      <c r="G22" s="209"/>
      <c r="H22" s="209"/>
      <c r="I22" s="209"/>
      <c r="J22" s="210"/>
      <c r="K22" s="12" t="s">
        <v>45</v>
      </c>
      <c r="L22" s="95"/>
      <c r="M22" s="96"/>
    </row>
    <row r="23" spans="1:13" ht="14" customHeight="1" x14ac:dyDescent="0.25">
      <c r="A23" s="35"/>
      <c r="B23" s="204" t="s">
        <v>56</v>
      </c>
      <c r="C23" s="205"/>
      <c r="D23" s="205"/>
      <c r="E23" s="205"/>
      <c r="F23" s="205"/>
      <c r="G23" s="205"/>
      <c r="H23" s="206"/>
      <c r="I23" s="217" t="s">
        <v>25</v>
      </c>
      <c r="J23" s="217"/>
      <c r="K23" s="217"/>
      <c r="L23" s="218"/>
      <c r="M23" s="219"/>
    </row>
    <row r="24" spans="1:13" ht="14" customHeight="1" x14ac:dyDescent="0.25">
      <c r="A24" s="35"/>
      <c r="B24" s="39" t="s">
        <v>46</v>
      </c>
      <c r="C24" s="207"/>
      <c r="D24" s="207"/>
      <c r="E24" s="215"/>
      <c r="F24" s="13" t="s">
        <v>48</v>
      </c>
      <c r="G24" s="207"/>
      <c r="H24" s="208"/>
      <c r="I24" s="14" t="s">
        <v>9</v>
      </c>
      <c r="J24" s="70"/>
      <c r="K24" s="70"/>
      <c r="L24" s="70"/>
      <c r="M24" s="71"/>
    </row>
    <row r="25" spans="1:13" ht="14" customHeight="1" thickBot="1" x14ac:dyDescent="0.3">
      <c r="A25" s="35"/>
      <c r="B25" s="40" t="s">
        <v>47</v>
      </c>
      <c r="C25" s="213"/>
      <c r="D25" s="213"/>
      <c r="E25" s="214"/>
      <c r="F25" s="197"/>
      <c r="G25" s="198"/>
      <c r="H25" s="199"/>
      <c r="I25" s="15" t="s">
        <v>10</v>
      </c>
      <c r="J25" s="74"/>
      <c r="K25" s="74"/>
      <c r="L25" s="74"/>
      <c r="M25" s="75"/>
    </row>
    <row r="26" spans="1:13" ht="14" customHeight="1" x14ac:dyDescent="0.25">
      <c r="A26" s="35"/>
      <c r="B26" s="72" t="s">
        <v>24</v>
      </c>
      <c r="C26" s="73"/>
      <c r="D26" s="73"/>
      <c r="E26" s="200"/>
      <c r="F26" s="200"/>
      <c r="G26" s="200"/>
      <c r="H26" s="201"/>
      <c r="I26" s="16" t="s">
        <v>11</v>
      </c>
      <c r="J26" s="76"/>
      <c r="K26" s="76"/>
      <c r="L26" s="76"/>
      <c r="M26" s="77"/>
    </row>
    <row r="27" spans="1:13" ht="14" customHeight="1" thickBot="1" x14ac:dyDescent="0.3">
      <c r="A27" s="35"/>
      <c r="B27" s="80"/>
      <c r="C27" s="81"/>
      <c r="D27" s="81"/>
      <c r="E27" s="202"/>
      <c r="F27" s="202"/>
      <c r="G27" s="202"/>
      <c r="H27" s="203"/>
      <c r="I27" s="17" t="s">
        <v>17</v>
      </c>
      <c r="J27" s="78"/>
      <c r="K27" s="78"/>
      <c r="L27" s="78"/>
      <c r="M27" s="79"/>
    </row>
    <row r="28" spans="1:13" ht="14" customHeight="1" x14ac:dyDescent="0.25">
      <c r="A28" s="35"/>
      <c r="B28" s="57" t="s">
        <v>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</row>
    <row r="29" spans="1:13" ht="14" customHeight="1" x14ac:dyDescent="0.25">
      <c r="A29" s="35"/>
      <c r="B29" s="60" t="s">
        <v>4</v>
      </c>
      <c r="C29" s="61"/>
      <c r="D29" s="62"/>
      <c r="E29" s="62" t="s">
        <v>5</v>
      </c>
      <c r="F29" s="64" t="s">
        <v>6</v>
      </c>
      <c r="G29" s="65" t="s">
        <v>7</v>
      </c>
      <c r="H29" s="66"/>
      <c r="I29" s="66"/>
      <c r="J29" s="66"/>
      <c r="K29" s="67"/>
      <c r="L29" s="53" t="s">
        <v>8</v>
      </c>
      <c r="M29" s="54"/>
    </row>
    <row r="30" spans="1:13" ht="14" customHeight="1" x14ac:dyDescent="0.25">
      <c r="A30" s="35"/>
      <c r="B30" s="63"/>
      <c r="C30" s="62"/>
      <c r="D30" s="62"/>
      <c r="E30" s="62"/>
      <c r="F30" s="62"/>
      <c r="G30" s="18" t="s">
        <v>9</v>
      </c>
      <c r="H30" s="19" t="s">
        <v>10</v>
      </c>
      <c r="I30" s="68" t="s">
        <v>11</v>
      </c>
      <c r="J30" s="69"/>
      <c r="K30" s="19" t="s">
        <v>17</v>
      </c>
      <c r="L30" s="55"/>
      <c r="M30" s="56"/>
    </row>
    <row r="31" spans="1:13" ht="14" customHeight="1" x14ac:dyDescent="0.25">
      <c r="A31" s="35"/>
      <c r="B31" s="41" t="s">
        <v>12</v>
      </c>
      <c r="C31" s="120"/>
      <c r="D31" s="121"/>
      <c r="E31" s="45"/>
      <c r="F31" s="46"/>
      <c r="G31" s="1"/>
      <c r="H31" s="1"/>
      <c r="I31" s="124"/>
      <c r="J31" s="125"/>
      <c r="K31" s="1"/>
      <c r="L31" s="128">
        <f>C31-F31+G31+H31+I31+K31</f>
        <v>0</v>
      </c>
      <c r="M31" s="129"/>
    </row>
    <row r="32" spans="1:13" ht="14" customHeight="1" x14ac:dyDescent="0.25">
      <c r="A32" s="35"/>
      <c r="B32" s="41" t="s">
        <v>13</v>
      </c>
      <c r="C32" s="120"/>
      <c r="D32" s="121"/>
      <c r="E32" s="45"/>
      <c r="F32" s="46">
        <f t="shared" ref="F32:F34" si="0">(C32*E32/100)</f>
        <v>0</v>
      </c>
      <c r="G32" s="1"/>
      <c r="H32" s="1"/>
      <c r="I32" s="124"/>
      <c r="J32" s="125"/>
      <c r="K32" s="1"/>
      <c r="L32" s="128">
        <f t="shared" ref="L32:L34" si="1">C32-F32+G32+H32+I32+K32</f>
        <v>0</v>
      </c>
      <c r="M32" s="129"/>
    </row>
    <row r="33" spans="1:16" ht="14" customHeight="1" x14ac:dyDescent="0.25">
      <c r="A33" s="35"/>
      <c r="B33" s="41" t="s">
        <v>14</v>
      </c>
      <c r="C33" s="120"/>
      <c r="D33" s="121"/>
      <c r="E33" s="45"/>
      <c r="F33" s="46">
        <f t="shared" si="0"/>
        <v>0</v>
      </c>
      <c r="G33" s="1"/>
      <c r="H33" s="1"/>
      <c r="I33" s="124"/>
      <c r="J33" s="125"/>
      <c r="K33" s="1"/>
      <c r="L33" s="128">
        <f t="shared" si="1"/>
        <v>0</v>
      </c>
      <c r="M33" s="129"/>
    </row>
    <row r="34" spans="1:16" ht="14" customHeight="1" thickBot="1" x14ac:dyDescent="0.3">
      <c r="A34" s="35"/>
      <c r="B34" s="49" t="s">
        <v>15</v>
      </c>
      <c r="C34" s="122"/>
      <c r="D34" s="123"/>
      <c r="E34" s="50"/>
      <c r="F34" s="51">
        <f t="shared" si="0"/>
        <v>0</v>
      </c>
      <c r="G34" s="22"/>
      <c r="H34" s="22"/>
      <c r="I34" s="126"/>
      <c r="J34" s="127"/>
      <c r="K34" s="22"/>
      <c r="L34" s="128">
        <f t="shared" si="1"/>
        <v>0</v>
      </c>
      <c r="M34" s="129"/>
    </row>
    <row r="35" spans="1:16" ht="14" customHeight="1" thickBot="1" x14ac:dyDescent="0.35">
      <c r="A35" s="35"/>
      <c r="B35" s="132" t="s">
        <v>22</v>
      </c>
      <c r="C35" s="133"/>
      <c r="D35" s="140"/>
      <c r="E35" s="140"/>
      <c r="F35" s="52"/>
      <c r="G35" s="130"/>
      <c r="H35" s="130"/>
      <c r="I35" s="130"/>
      <c r="J35" s="131"/>
      <c r="K35" s="191" t="s">
        <v>52</v>
      </c>
      <c r="L35" s="192"/>
      <c r="M35" s="21">
        <f>SUM(L31:M34)</f>
        <v>0</v>
      </c>
    </row>
    <row r="36" spans="1:16" ht="14" customHeight="1" x14ac:dyDescent="0.3">
      <c r="A36" s="35"/>
      <c r="B36" s="42" t="s">
        <v>16</v>
      </c>
      <c r="C36" s="31"/>
      <c r="D36" s="31"/>
      <c r="E36" s="31"/>
      <c r="F36" s="31"/>
      <c r="G36" s="31"/>
      <c r="H36" s="31"/>
      <c r="I36" s="31"/>
      <c r="J36" s="32"/>
      <c r="K36" s="190" t="s">
        <v>53</v>
      </c>
      <c r="L36" s="190"/>
      <c r="M36" s="5"/>
    </row>
    <row r="37" spans="1:16" ht="12.75" customHeight="1" thickBot="1" x14ac:dyDescent="0.3">
      <c r="A37" s="36"/>
      <c r="B37" s="134"/>
      <c r="C37" s="135"/>
      <c r="D37" s="135"/>
      <c r="E37" s="135"/>
      <c r="F37" s="135"/>
      <c r="G37" s="135"/>
      <c r="H37" s="135"/>
      <c r="I37" s="135"/>
      <c r="J37" s="136"/>
      <c r="K37" s="118"/>
      <c r="L37" s="118"/>
      <c r="M37" s="119"/>
    </row>
    <row r="38" spans="1:16" ht="12.75" customHeight="1" thickBot="1" x14ac:dyDescent="0.35">
      <c r="A38" s="36"/>
      <c r="B38" s="134"/>
      <c r="C38" s="135"/>
      <c r="D38" s="135"/>
      <c r="E38" s="135"/>
      <c r="F38" s="135"/>
      <c r="G38" s="135"/>
      <c r="H38" s="135"/>
      <c r="I38" s="135"/>
      <c r="J38" s="136"/>
      <c r="K38" s="117" t="s">
        <v>61</v>
      </c>
      <c r="L38" s="117"/>
      <c r="M38" s="6"/>
    </row>
    <row r="39" spans="1:16" ht="13.25" customHeight="1" x14ac:dyDescent="0.3">
      <c r="A39" s="36"/>
      <c r="B39" s="134"/>
      <c r="C39" s="135"/>
      <c r="D39" s="135"/>
      <c r="E39" s="135"/>
      <c r="F39" s="135"/>
      <c r="G39" s="135"/>
      <c r="H39" s="135"/>
      <c r="I39" s="135"/>
      <c r="J39" s="136"/>
      <c r="K39" s="186" t="s">
        <v>54</v>
      </c>
      <c r="L39" s="186"/>
      <c r="M39" s="7">
        <f>M35-M36-M38</f>
        <v>0</v>
      </c>
    </row>
    <row r="40" spans="1:16" ht="13.25" customHeight="1" thickBot="1" x14ac:dyDescent="0.3">
      <c r="A40" s="36"/>
      <c r="B40" s="137"/>
      <c r="C40" s="138"/>
      <c r="D40" s="138"/>
      <c r="E40" s="138"/>
      <c r="F40" s="138"/>
      <c r="G40" s="138"/>
      <c r="H40" s="138"/>
      <c r="I40" s="138"/>
      <c r="J40" s="139"/>
      <c r="K40" s="187" t="s">
        <v>55</v>
      </c>
      <c r="L40" s="188"/>
      <c r="M40" s="189"/>
    </row>
    <row r="41" spans="1:16" ht="190" customHeight="1" x14ac:dyDescent="0.25">
      <c r="A41" s="35"/>
      <c r="B41" s="178"/>
      <c r="C41" s="179"/>
      <c r="D41" s="180"/>
      <c r="E41" s="180"/>
      <c r="F41" s="180"/>
      <c r="G41" s="180"/>
      <c r="H41" s="180"/>
      <c r="I41" s="180"/>
      <c r="J41" s="180"/>
      <c r="K41" s="180"/>
      <c r="L41" s="180"/>
      <c r="M41" s="181"/>
      <c r="O41" s="29"/>
      <c r="P41" s="29"/>
    </row>
    <row r="42" spans="1:16" ht="40.5" customHeight="1" thickBot="1" x14ac:dyDescent="0.3">
      <c r="A42" s="35"/>
      <c r="B42" s="182"/>
      <c r="C42" s="183"/>
      <c r="D42" s="184"/>
      <c r="E42" s="184"/>
      <c r="F42" s="184"/>
      <c r="G42" s="184"/>
      <c r="H42" s="184"/>
      <c r="I42" s="184"/>
      <c r="J42" s="184"/>
      <c r="K42" s="184"/>
      <c r="L42" s="184"/>
      <c r="M42" s="185"/>
    </row>
    <row r="43" spans="1:16" ht="6.5" customHeight="1" x14ac:dyDescent="0.25"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6" ht="11.4" customHeight="1" x14ac:dyDescent="0.25"/>
    <row r="45" spans="1:16" ht="10.25" customHeight="1" x14ac:dyDescent="0.25"/>
    <row r="46" spans="1:16" ht="14" customHeight="1" x14ac:dyDescent="0.25"/>
    <row r="47" spans="1:16" ht="11.4" customHeight="1" x14ac:dyDescent="0.25"/>
    <row r="48" spans="1:16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</sheetData>
  <sheetProtection algorithmName="SHA-512" hashValue="Wd65OLtiR0JMCO0a39Gkaac9IN3GdvCUNIokDdsvUxBxGfP6GR2gb1qQnZtfY5KReKOoImcJCp50mBWJV56LBQ==" saltValue="30YcVnpHVBSV/KRyel6AQw==" spinCount="100000" sheet="1" objects="1" scenarios="1"/>
  <dataConsolidate/>
  <mergeCells count="102">
    <mergeCell ref="I4:M4"/>
    <mergeCell ref="B5:M5"/>
    <mergeCell ref="B3:H3"/>
    <mergeCell ref="I3:M3"/>
    <mergeCell ref="B41:M41"/>
    <mergeCell ref="B42:E42"/>
    <mergeCell ref="F42:H42"/>
    <mergeCell ref="I42:M42"/>
    <mergeCell ref="K39:L39"/>
    <mergeCell ref="K40:M40"/>
    <mergeCell ref="K36:L36"/>
    <mergeCell ref="K35:L35"/>
    <mergeCell ref="B10:M10"/>
    <mergeCell ref="F25:H25"/>
    <mergeCell ref="E26:H27"/>
    <mergeCell ref="I13:J13"/>
    <mergeCell ref="B23:H23"/>
    <mergeCell ref="G24:H24"/>
    <mergeCell ref="D22:J22"/>
    <mergeCell ref="C19:D19"/>
    <mergeCell ref="C25:E25"/>
    <mergeCell ref="C24:E24"/>
    <mergeCell ref="D6:F6"/>
    <mergeCell ref="I23:M23"/>
    <mergeCell ref="I9:J9"/>
    <mergeCell ref="G21:H21"/>
    <mergeCell ref="C20:H20"/>
    <mergeCell ref="C21:E21"/>
    <mergeCell ref="B9:C9"/>
    <mergeCell ref="B18:M18"/>
    <mergeCell ref="I19:K19"/>
    <mergeCell ref="I11:J11"/>
    <mergeCell ref="B17:M17"/>
    <mergeCell ref="D11:H11"/>
    <mergeCell ref="D13:H13"/>
    <mergeCell ref="B13:C13"/>
    <mergeCell ref="D12:H12"/>
    <mergeCell ref="B11:C11"/>
    <mergeCell ref="K20:M20"/>
    <mergeCell ref="I20:J20"/>
    <mergeCell ref="K21:M21"/>
    <mergeCell ref="I21:J21"/>
    <mergeCell ref="B12:C12"/>
    <mergeCell ref="K12:M12"/>
    <mergeCell ref="K14:M14"/>
    <mergeCell ref="K16:M16"/>
    <mergeCell ref="G9:H9"/>
    <mergeCell ref="K38:L38"/>
    <mergeCell ref="K37:M37"/>
    <mergeCell ref="C31:D31"/>
    <mergeCell ref="C32:D32"/>
    <mergeCell ref="C33:D33"/>
    <mergeCell ref="C34:D34"/>
    <mergeCell ref="I32:J32"/>
    <mergeCell ref="I33:J33"/>
    <mergeCell ref="I34:J34"/>
    <mergeCell ref="L31:M31"/>
    <mergeCell ref="L32:M32"/>
    <mergeCell ref="L33:M33"/>
    <mergeCell ref="L34:M34"/>
    <mergeCell ref="I31:J31"/>
    <mergeCell ref="G35:J35"/>
    <mergeCell ref="B35:C35"/>
    <mergeCell ref="B37:J40"/>
    <mergeCell ref="D35:E35"/>
    <mergeCell ref="B2:L2"/>
    <mergeCell ref="I8:J8"/>
    <mergeCell ref="K9:M9"/>
    <mergeCell ref="B6:C6"/>
    <mergeCell ref="B8:D8"/>
    <mergeCell ref="I6:J6"/>
    <mergeCell ref="G6:H6"/>
    <mergeCell ref="K8:M8"/>
    <mergeCell ref="L22:M22"/>
    <mergeCell ref="B7:C7"/>
    <mergeCell ref="E9:F9"/>
    <mergeCell ref="D7:K7"/>
    <mergeCell ref="E8:H8"/>
    <mergeCell ref="I15:J15"/>
    <mergeCell ref="B14:C14"/>
    <mergeCell ref="B15:C15"/>
    <mergeCell ref="B16:C16"/>
    <mergeCell ref="D14:H14"/>
    <mergeCell ref="D15:H15"/>
    <mergeCell ref="D16:H16"/>
    <mergeCell ref="I16:J16"/>
    <mergeCell ref="I14:J14"/>
    <mergeCell ref="I12:J12"/>
    <mergeCell ref="B4:H4"/>
    <mergeCell ref="L29:M30"/>
    <mergeCell ref="B28:M28"/>
    <mergeCell ref="B29:D30"/>
    <mergeCell ref="E29:E30"/>
    <mergeCell ref="F29:F30"/>
    <mergeCell ref="G29:K29"/>
    <mergeCell ref="I30:J30"/>
    <mergeCell ref="J24:M24"/>
    <mergeCell ref="B26:D26"/>
    <mergeCell ref="J25:M25"/>
    <mergeCell ref="J26:M26"/>
    <mergeCell ref="J27:M27"/>
    <mergeCell ref="B27:D27"/>
  </mergeCells>
  <pageMargins left="0" right="0" top="0" bottom="0" header="0" footer="0"/>
  <pageSetup paperSize="9" orientation="portrait" horizontalDpi="4294967293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61" r:id="rId4">
          <objectPr defaultSize="0" autoPict="0" r:id="rId5">
            <anchor moveWithCells="1">
              <from>
                <xdr:col>1</xdr:col>
                <xdr:colOff>25400</xdr:colOff>
                <xdr:row>40</xdr:row>
                <xdr:rowOff>38100</xdr:rowOff>
              </from>
              <to>
                <xdr:col>12</xdr:col>
                <xdr:colOff>889000</xdr:colOff>
                <xdr:row>40</xdr:row>
                <xdr:rowOff>2387600</xdr:rowOff>
              </to>
            </anchor>
          </objectPr>
        </oleObject>
      </mc:Choice>
      <mc:Fallback>
        <oleObject progId="Word.Document.12" shapeId="10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7"/>
  <sheetViews>
    <sheetView view="pageLayout" zoomScaleNormal="110" workbookViewId="0">
      <selection activeCell="K2" sqref="K2"/>
    </sheetView>
  </sheetViews>
  <sheetFormatPr defaultRowHeight="12.5" x14ac:dyDescent="0.25"/>
  <cols>
    <col min="1" max="1" width="10.453125" customWidth="1"/>
    <col min="11" max="11" width="9.90625" customWidth="1"/>
    <col min="12" max="12" width="3.6328125" customWidth="1"/>
  </cols>
  <sheetData>
    <row r="1" ht="3.65" customHeight="1" x14ac:dyDescent="0.25"/>
    <row r="66" ht="6" customHeight="1" x14ac:dyDescent="0.25"/>
    <row r="67" ht="2.4" customHeight="1" x14ac:dyDescent="0.25"/>
  </sheetData>
  <sheetProtection algorithmName="SHA-512" hashValue="VAq3Lsh8qeiJ8ppm5GC6kylPEY6KobiIvScH/xwxcsv+InJqYMR2aTMbg36nGQWJB1aXUrbZzNd0r+wSQxBVuQ==" saltValue="78jU1elfM78h4Qi+Kj3jOQ==" spinCount="100000" sheet="1" objects="1" scenarios="1"/>
  <printOptions horizontalCentered="1" verticalCentered="1"/>
  <pageMargins left="0" right="0" top="0" bottom="0" header="0" footer="0"/>
  <pageSetup paperSize="9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5167" r:id="rId4">
          <objectPr defaultSize="0" autoPict="0" r:id="rId5">
            <anchor moveWithCells="1">
              <from>
                <xdr:col>0</xdr:col>
                <xdr:colOff>31750</xdr:colOff>
                <xdr:row>1</xdr:row>
                <xdr:rowOff>139700</xdr:rowOff>
              </from>
              <to>
                <xdr:col>10</xdr:col>
                <xdr:colOff>520700</xdr:colOff>
                <xdr:row>61</xdr:row>
                <xdr:rowOff>146050</xdr:rowOff>
              </to>
            </anchor>
          </objectPr>
        </oleObject>
      </mc:Choice>
      <mc:Fallback>
        <oleObject progId="Document" shapeId="5167" r:id="rId4"/>
      </mc:Fallback>
    </mc:AlternateContent>
    <mc:AlternateContent xmlns:mc="http://schemas.openxmlformats.org/markup-compatibility/2006">
      <mc:Choice Requires="x14">
        <oleObject progId="Document" shapeId="5168" r:id="rId6">
          <objectPr defaultSize="0" autoPict="0" r:id="rId7">
            <anchor moveWithCells="1">
              <from>
                <xdr:col>0</xdr:col>
                <xdr:colOff>0</xdr:colOff>
                <xdr:row>69</xdr:row>
                <xdr:rowOff>101600</xdr:rowOff>
              </from>
              <to>
                <xdr:col>10</xdr:col>
                <xdr:colOff>368300</xdr:colOff>
                <xdr:row>131</xdr:row>
                <xdr:rowOff>69850</xdr:rowOff>
              </to>
            </anchor>
          </objectPr>
        </oleObject>
      </mc:Choice>
      <mc:Fallback>
        <oleObject progId="Document" shapeId="516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SZ-PZ 2020</vt:lpstr>
      <vt:lpstr>VSP 2020</vt:lpstr>
      <vt:lpstr>'SZ-PZ 2020'!Oblast_tisku</vt:lpstr>
      <vt:lpstr>'VSP 2020'!OLE_LINK3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jenan</dc:creator>
  <cp:lastModifiedBy>jenan</cp:lastModifiedBy>
  <cp:lastPrinted>2020-05-07T07:50:31Z</cp:lastPrinted>
  <dcterms:created xsi:type="dcterms:W3CDTF">2009-11-26T15:27:17Z</dcterms:created>
  <dcterms:modified xsi:type="dcterms:W3CDTF">2020-05-07T08:03:44Z</dcterms:modified>
</cp:coreProperties>
</file>